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<sst xmlns="http://schemas.openxmlformats.org/spreadsheetml/2006/main" count="94" uniqueCount="52">
  <si>
    <t>2024年度牛补贴资金明细</t>
  </si>
  <si>
    <t>序号</t>
  </si>
  <si>
    <t>单 位</t>
  </si>
  <si>
    <t>费用类别</t>
  </si>
  <si>
    <t>数量</t>
  </si>
  <si>
    <t>金额（元）</t>
  </si>
  <si>
    <t>卢明勇</t>
  </si>
  <si>
    <t>肉牛补贴</t>
  </si>
  <si>
    <t>卢顶淼</t>
  </si>
  <si>
    <t>卢学新</t>
  </si>
  <si>
    <t>杨常云</t>
  </si>
  <si>
    <t>张从法</t>
  </si>
  <si>
    <t>莫早成</t>
  </si>
  <si>
    <t>衡绍爱</t>
  </si>
  <si>
    <t>刘玉进</t>
  </si>
  <si>
    <t>张夕华</t>
  </si>
  <si>
    <t>王夕华</t>
  </si>
  <si>
    <t>陆国锋</t>
  </si>
  <si>
    <t>徐继光</t>
  </si>
  <si>
    <t>郁树明</t>
  </si>
  <si>
    <t>赵树英</t>
  </si>
  <si>
    <t>何广志</t>
  </si>
  <si>
    <t>芦洪飞</t>
  </si>
  <si>
    <t>沈登风</t>
  </si>
  <si>
    <t>王来永</t>
  </si>
  <si>
    <t>卞小林</t>
  </si>
  <si>
    <t>甘金财</t>
  </si>
  <si>
    <t>淮安市淮安区牛中佳畜禽专业合作社</t>
  </si>
  <si>
    <t>颜炳洋</t>
  </si>
  <si>
    <t>李应生</t>
  </si>
  <si>
    <t>赵华才</t>
  </si>
  <si>
    <t>朱云礼</t>
  </si>
  <si>
    <t>王小桃</t>
  </si>
  <si>
    <t>仇元顺</t>
  </si>
  <si>
    <t>曹桂峰</t>
  </si>
  <si>
    <t>徐廷华</t>
  </si>
  <si>
    <t>蔡恒俊</t>
  </si>
  <si>
    <t>杨玉浪</t>
  </si>
  <si>
    <t>徐文举</t>
  </si>
  <si>
    <t>陈从国</t>
  </si>
  <si>
    <t>汤之平</t>
  </si>
  <si>
    <t>周志双</t>
  </si>
  <si>
    <t>崔建芳</t>
  </si>
  <si>
    <t>杨家庆</t>
  </si>
  <si>
    <t>张宝加</t>
  </si>
  <si>
    <t>陈开年</t>
  </si>
  <si>
    <t>周广付</t>
  </si>
  <si>
    <t>徐进</t>
  </si>
  <si>
    <t>魏鹏</t>
  </si>
  <si>
    <t>肉牛小计</t>
  </si>
  <si>
    <t>奶牛补贴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</si>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</sst>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方正仿宋_GBK"/>
      <charset val="134"/>
    </font>
    <font>
      <sz val="10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3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4" borderId="13" applyNumberFormat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 wrapText="1"/>
    </xf>
    <xf numFmtId="0" fontId="2" fillId="0" borderId="5" xfId="49" applyFont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/>
    </xf>
    <xf numFmtId="0" fontId="0" fillId="0" borderId="5" xfId="0" applyFont="1" applyFill="1" applyBorder="1" applyAlignment="1">
      <alignment horizontal="center" vertical="center" wrapText="1"/>
    </xf>
    <xf numFmtId="0" fontId="0" fillId="0" borderId="6" xfId="0" applyFont="1" applyFill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7"/>
  <sheetViews>
    <sheetView tabSelected="1" workbookViewId="0">
      <selection activeCell="A1" sqref="A1:E1"/>
    </sheetView>
  </sheetViews>
  <sheetFormatPr defaultColWidth="8.88888888888889" defaultRowHeight="14.4" outlineLevelCol="4"/>
  <cols>
    <col min="1" max="1" width="7.22222222222222" customWidth="1"/>
    <col min="2" max="2" width="35.1111111111111" customWidth="1"/>
    <col min="3" max="3" width="14.2222222222222" customWidth="1"/>
    <col min="5" max="5" width="17.3333333333333" customWidth="1"/>
  </cols>
  <sheetData>
    <row r="1" ht="16" customHeight="1" spans="1:5">
      <c r="A1" s="1" t="s">
        <v>0</v>
      </c>
      <c r="B1" s="2"/>
      <c r="C1" s="2"/>
      <c r="D1" s="2"/>
      <c r="E1" s="3"/>
    </row>
    <row r="2" ht="18" spans="1:5">
      <c r="A2" s="4" t="s">
        <v>1</v>
      </c>
      <c r="B2" s="5" t="s">
        <v>2</v>
      </c>
      <c r="C2" s="6" t="s">
        <v>3</v>
      </c>
      <c r="D2" s="6" t="s">
        <v>4</v>
      </c>
      <c r="E2" s="7" t="s">
        <v>5</v>
      </c>
    </row>
    <row r="3" ht="15.6" spans="1:5">
      <c r="A3" s="8">
        <v>1</v>
      </c>
      <c r="B3" s="9" t="s">
        <v>6</v>
      </c>
      <c r="C3" s="9" t="s">
        <v>7</v>
      </c>
      <c r="D3" s="9">
        <v>10</v>
      </c>
      <c r="E3" s="10">
        <f t="shared" ref="E3:E44" si="0">D3*40</f>
        <v>400</v>
      </c>
    </row>
    <row r="4" ht="15.6" spans="1:5">
      <c r="A4" s="8">
        <v>2</v>
      </c>
      <c r="B4" s="9" t="s">
        <v>8</v>
      </c>
      <c r="C4" s="9" t="s">
        <v>7</v>
      </c>
      <c r="D4" s="9">
        <v>4</v>
      </c>
      <c r="E4" s="10">
        <f t="shared" si="0"/>
        <v>160</v>
      </c>
    </row>
    <row r="5" ht="15.6" spans="1:5">
      <c r="A5" s="8">
        <v>3</v>
      </c>
      <c r="B5" s="9" t="s">
        <v>9</v>
      </c>
      <c r="C5" s="9" t="s">
        <v>7</v>
      </c>
      <c r="D5" s="9">
        <v>6</v>
      </c>
      <c r="E5" s="10">
        <f t="shared" si="0"/>
        <v>240</v>
      </c>
    </row>
    <row r="6" ht="15.6" spans="1:5">
      <c r="A6" s="8">
        <v>4</v>
      </c>
      <c r="B6" s="9" t="s">
        <v>10</v>
      </c>
      <c r="C6" s="9" t="s">
        <v>7</v>
      </c>
      <c r="D6" s="9">
        <v>12</v>
      </c>
      <c r="E6" s="10">
        <f t="shared" si="0"/>
        <v>480</v>
      </c>
    </row>
    <row r="7" ht="15.6" spans="1:5">
      <c r="A7" s="8">
        <v>5</v>
      </c>
      <c r="B7" s="9" t="s">
        <v>11</v>
      </c>
      <c r="C7" s="9" t="s">
        <v>7</v>
      </c>
      <c r="D7" s="9">
        <v>4</v>
      </c>
      <c r="E7" s="10">
        <f t="shared" si="0"/>
        <v>160</v>
      </c>
    </row>
    <row r="8" ht="15.6" spans="1:5">
      <c r="A8" s="8">
        <v>6</v>
      </c>
      <c r="B8" s="9" t="s">
        <v>12</v>
      </c>
      <c r="C8" s="9" t="s">
        <v>7</v>
      </c>
      <c r="D8" s="9">
        <v>10</v>
      </c>
      <c r="E8" s="10">
        <f t="shared" si="0"/>
        <v>400</v>
      </c>
    </row>
    <row r="9" ht="15.6" spans="1:5">
      <c r="A9" s="8">
        <v>7</v>
      </c>
      <c r="B9" s="9" t="s">
        <v>13</v>
      </c>
      <c r="C9" s="9" t="s">
        <v>7</v>
      </c>
      <c r="D9" s="9">
        <v>11</v>
      </c>
      <c r="E9" s="10">
        <f t="shared" si="0"/>
        <v>440</v>
      </c>
    </row>
    <row r="10" ht="15.6" spans="1:5">
      <c r="A10" s="8">
        <v>8</v>
      </c>
      <c r="B10" s="9" t="s">
        <v>14</v>
      </c>
      <c r="C10" s="9" t="s">
        <v>7</v>
      </c>
      <c r="D10" s="9">
        <v>3</v>
      </c>
      <c r="E10" s="10">
        <f t="shared" si="0"/>
        <v>120</v>
      </c>
    </row>
    <row r="11" ht="15.6" spans="1:5">
      <c r="A11" s="8">
        <v>9</v>
      </c>
      <c r="B11" s="9" t="s">
        <v>15</v>
      </c>
      <c r="C11" s="9" t="s">
        <v>7</v>
      </c>
      <c r="D11" s="9">
        <v>2</v>
      </c>
      <c r="E11" s="10">
        <f t="shared" si="0"/>
        <v>80</v>
      </c>
    </row>
    <row r="12" ht="15.6" spans="1:5">
      <c r="A12" s="8">
        <v>10</v>
      </c>
      <c r="B12" s="9" t="s">
        <v>16</v>
      </c>
      <c r="C12" s="9" t="s">
        <v>7</v>
      </c>
      <c r="D12" s="9">
        <v>6</v>
      </c>
      <c r="E12" s="10">
        <f t="shared" si="0"/>
        <v>240</v>
      </c>
    </row>
    <row r="13" ht="15.6" spans="1:5">
      <c r="A13" s="8">
        <v>11</v>
      </c>
      <c r="B13" s="9" t="s">
        <v>17</v>
      </c>
      <c r="C13" s="9" t="s">
        <v>7</v>
      </c>
      <c r="D13" s="9">
        <v>10</v>
      </c>
      <c r="E13" s="10">
        <f t="shared" si="0"/>
        <v>400</v>
      </c>
    </row>
    <row r="14" ht="15.6" spans="1:5">
      <c r="A14" s="8">
        <v>12</v>
      </c>
      <c r="B14" s="9" t="s">
        <v>18</v>
      </c>
      <c r="C14" s="9" t="s">
        <v>7</v>
      </c>
      <c r="D14" s="9">
        <v>40</v>
      </c>
      <c r="E14" s="10">
        <f t="shared" si="0"/>
        <v>1600</v>
      </c>
    </row>
    <row r="15" ht="15.6" spans="1:5">
      <c r="A15" s="8">
        <v>13</v>
      </c>
      <c r="B15" s="9" t="s">
        <v>19</v>
      </c>
      <c r="C15" s="9" t="s">
        <v>7</v>
      </c>
      <c r="D15" s="9">
        <v>30</v>
      </c>
      <c r="E15" s="10">
        <f t="shared" si="0"/>
        <v>1200</v>
      </c>
    </row>
    <row r="16" ht="15.6" spans="1:5">
      <c r="A16" s="8">
        <v>14</v>
      </c>
      <c r="B16" s="9" t="s">
        <v>20</v>
      </c>
      <c r="C16" s="9" t="s">
        <v>7</v>
      </c>
      <c r="D16" s="9">
        <v>30</v>
      </c>
      <c r="E16" s="10">
        <f t="shared" si="0"/>
        <v>1200</v>
      </c>
    </row>
    <row r="17" ht="15.6" spans="1:5">
      <c r="A17" s="8">
        <v>15</v>
      </c>
      <c r="B17" s="9" t="s">
        <v>21</v>
      </c>
      <c r="C17" s="9" t="s">
        <v>7</v>
      </c>
      <c r="D17" s="9">
        <v>7</v>
      </c>
      <c r="E17" s="10">
        <f t="shared" si="0"/>
        <v>280</v>
      </c>
    </row>
    <row r="18" ht="15.6" spans="1:5">
      <c r="A18" s="8">
        <v>16</v>
      </c>
      <c r="B18" s="9" t="s">
        <v>22</v>
      </c>
      <c r="C18" s="9" t="s">
        <v>7</v>
      </c>
      <c r="D18" s="9">
        <v>9</v>
      </c>
      <c r="E18" s="10">
        <f t="shared" si="0"/>
        <v>360</v>
      </c>
    </row>
    <row r="19" ht="15.6" spans="1:5">
      <c r="A19" s="8">
        <v>17</v>
      </c>
      <c r="B19" s="9" t="s">
        <v>23</v>
      </c>
      <c r="C19" s="9" t="s">
        <v>7</v>
      </c>
      <c r="D19" s="9">
        <v>3</v>
      </c>
      <c r="E19" s="10">
        <f t="shared" si="0"/>
        <v>120</v>
      </c>
    </row>
    <row r="20" ht="15.6" spans="1:5">
      <c r="A20" s="8">
        <v>18</v>
      </c>
      <c r="B20" s="9" t="s">
        <v>24</v>
      </c>
      <c r="C20" s="9" t="s">
        <v>7</v>
      </c>
      <c r="D20" s="9">
        <v>32</v>
      </c>
      <c r="E20" s="10">
        <f t="shared" si="0"/>
        <v>1280</v>
      </c>
    </row>
    <row r="21" ht="15.6" spans="1:5">
      <c r="A21" s="8">
        <v>19</v>
      </c>
      <c r="B21" s="9" t="s">
        <v>25</v>
      </c>
      <c r="C21" s="9" t="s">
        <v>7</v>
      </c>
      <c r="D21" s="9">
        <v>12</v>
      </c>
      <c r="E21" s="10">
        <f t="shared" si="0"/>
        <v>480</v>
      </c>
    </row>
    <row r="22" ht="15.6" spans="1:5">
      <c r="A22" s="8">
        <v>20</v>
      </c>
      <c r="B22" s="9" t="s">
        <v>26</v>
      </c>
      <c r="C22" s="9" t="s">
        <v>7</v>
      </c>
      <c r="D22" s="9">
        <v>90</v>
      </c>
      <c r="E22" s="10">
        <f t="shared" si="0"/>
        <v>3600</v>
      </c>
    </row>
    <row r="23" ht="18" customHeight="1" spans="1:5">
      <c r="A23" s="8">
        <v>21</v>
      </c>
      <c r="B23" s="11" t="s">
        <v>27</v>
      </c>
      <c r="C23" s="9" t="s">
        <v>7</v>
      </c>
      <c r="D23" s="9">
        <v>132</v>
      </c>
      <c r="E23" s="12">
        <f t="shared" si="0"/>
        <v>5280</v>
      </c>
    </row>
    <row r="24" ht="15.6" spans="1:5">
      <c r="A24" s="8">
        <v>22</v>
      </c>
      <c r="B24" s="9" t="s">
        <v>28</v>
      </c>
      <c r="C24" s="9" t="s">
        <v>7</v>
      </c>
      <c r="D24" s="9">
        <v>20</v>
      </c>
      <c r="E24" s="10">
        <f t="shared" si="0"/>
        <v>800</v>
      </c>
    </row>
    <row r="25" ht="15.6" spans="1:5">
      <c r="A25" s="8">
        <v>23</v>
      </c>
      <c r="B25" s="9" t="s">
        <v>29</v>
      </c>
      <c r="C25" s="9" t="s">
        <v>7</v>
      </c>
      <c r="D25" s="9">
        <v>73</v>
      </c>
      <c r="E25" s="10">
        <f t="shared" si="0"/>
        <v>2920</v>
      </c>
    </row>
    <row r="26" ht="15.6" spans="1:5">
      <c r="A26" s="8">
        <v>24</v>
      </c>
      <c r="B26" s="9" t="s">
        <v>30</v>
      </c>
      <c r="C26" s="9" t="s">
        <v>7</v>
      </c>
      <c r="D26" s="9">
        <v>5</v>
      </c>
      <c r="E26" s="10">
        <f t="shared" si="0"/>
        <v>200</v>
      </c>
    </row>
    <row r="27" ht="15.6" spans="1:5">
      <c r="A27" s="8">
        <v>25</v>
      </c>
      <c r="B27" s="9" t="s">
        <v>31</v>
      </c>
      <c r="C27" s="9" t="s">
        <v>7</v>
      </c>
      <c r="D27" s="9">
        <v>30</v>
      </c>
      <c r="E27" s="10">
        <f t="shared" si="0"/>
        <v>1200</v>
      </c>
    </row>
    <row r="28" ht="15.6" spans="1:5">
      <c r="A28" s="8">
        <v>26</v>
      </c>
      <c r="B28" s="9" t="s">
        <v>32</v>
      </c>
      <c r="C28" s="9" t="s">
        <v>7</v>
      </c>
      <c r="D28" s="9">
        <v>53</v>
      </c>
      <c r="E28" s="10">
        <f t="shared" si="0"/>
        <v>2120</v>
      </c>
    </row>
    <row r="29" ht="15.6" spans="1:5">
      <c r="A29" s="8">
        <v>27</v>
      </c>
      <c r="B29" s="9" t="s">
        <v>33</v>
      </c>
      <c r="C29" s="9" t="s">
        <v>7</v>
      </c>
      <c r="D29" s="9">
        <v>10</v>
      </c>
      <c r="E29" s="10">
        <f t="shared" si="0"/>
        <v>400</v>
      </c>
    </row>
    <row r="30" ht="15.6" spans="1:5">
      <c r="A30" s="8">
        <v>28</v>
      </c>
      <c r="B30" s="9" t="s">
        <v>34</v>
      </c>
      <c r="C30" s="9" t="s">
        <v>7</v>
      </c>
      <c r="D30" s="9">
        <v>13</v>
      </c>
      <c r="E30" s="10">
        <f t="shared" si="0"/>
        <v>520</v>
      </c>
    </row>
    <row r="31" ht="15.6" spans="1:5">
      <c r="A31" s="8">
        <v>29</v>
      </c>
      <c r="B31" s="9" t="s">
        <v>35</v>
      </c>
      <c r="C31" s="9" t="s">
        <v>7</v>
      </c>
      <c r="D31" s="9">
        <v>4</v>
      </c>
      <c r="E31" s="10">
        <f t="shared" si="0"/>
        <v>160</v>
      </c>
    </row>
    <row r="32" ht="15.6" spans="1:5">
      <c r="A32" s="8">
        <v>30</v>
      </c>
      <c r="B32" s="9" t="s">
        <v>36</v>
      </c>
      <c r="C32" s="9" t="s">
        <v>7</v>
      </c>
      <c r="D32" s="9">
        <v>13</v>
      </c>
      <c r="E32" s="10">
        <f t="shared" si="0"/>
        <v>520</v>
      </c>
    </row>
    <row r="33" ht="15.6" spans="1:5">
      <c r="A33" s="8">
        <v>31</v>
      </c>
      <c r="B33" s="9" t="s">
        <v>37</v>
      </c>
      <c r="C33" s="9" t="s">
        <v>7</v>
      </c>
      <c r="D33" s="9">
        <v>10</v>
      </c>
      <c r="E33" s="10">
        <f t="shared" si="0"/>
        <v>400</v>
      </c>
    </row>
    <row r="34" ht="15.6" spans="1:5">
      <c r="A34" s="8">
        <v>32</v>
      </c>
      <c r="B34" s="9" t="s">
        <v>38</v>
      </c>
      <c r="C34" s="9" t="s">
        <v>7</v>
      </c>
      <c r="D34" s="9">
        <v>9</v>
      </c>
      <c r="E34" s="10">
        <f t="shared" si="0"/>
        <v>360</v>
      </c>
    </row>
    <row r="35" ht="15.6" spans="1:5">
      <c r="A35" s="8">
        <v>33</v>
      </c>
      <c r="B35" s="9" t="s">
        <v>39</v>
      </c>
      <c r="C35" s="9" t="s">
        <v>7</v>
      </c>
      <c r="D35" s="9">
        <v>20</v>
      </c>
      <c r="E35" s="10">
        <f t="shared" si="0"/>
        <v>800</v>
      </c>
    </row>
    <row r="36" ht="15.6" spans="1:5">
      <c r="A36" s="8">
        <v>34</v>
      </c>
      <c r="B36" s="9" t="s">
        <v>40</v>
      </c>
      <c r="C36" s="9" t="s">
        <v>7</v>
      </c>
      <c r="D36" s="9">
        <v>10</v>
      </c>
      <c r="E36" s="10">
        <f t="shared" si="0"/>
        <v>400</v>
      </c>
    </row>
    <row r="37" ht="15.6" spans="1:5">
      <c r="A37" s="8">
        <v>35</v>
      </c>
      <c r="B37" s="9" t="s">
        <v>41</v>
      </c>
      <c r="C37" s="9" t="s">
        <v>7</v>
      </c>
      <c r="D37" s="9">
        <v>8</v>
      </c>
      <c r="E37" s="10">
        <f t="shared" si="0"/>
        <v>320</v>
      </c>
    </row>
    <row r="38" ht="15.6" spans="1:5">
      <c r="A38" s="8">
        <v>36</v>
      </c>
      <c r="B38" s="9" t="s">
        <v>42</v>
      </c>
      <c r="C38" s="9" t="s">
        <v>7</v>
      </c>
      <c r="D38" s="9">
        <v>6</v>
      </c>
      <c r="E38" s="10">
        <f t="shared" si="0"/>
        <v>240</v>
      </c>
    </row>
    <row r="39" ht="15.6" spans="1:5">
      <c r="A39" s="8">
        <v>37</v>
      </c>
      <c r="B39" s="9" t="s">
        <v>43</v>
      </c>
      <c r="C39" s="9" t="s">
        <v>7</v>
      </c>
      <c r="D39" s="9">
        <v>44</v>
      </c>
      <c r="E39" s="10">
        <f t="shared" si="0"/>
        <v>1760</v>
      </c>
    </row>
    <row r="40" ht="15.6" spans="1:5">
      <c r="A40" s="8">
        <v>38</v>
      </c>
      <c r="B40" s="9" t="s">
        <v>44</v>
      </c>
      <c r="C40" s="9" t="s">
        <v>7</v>
      </c>
      <c r="D40" s="9">
        <v>16</v>
      </c>
      <c r="E40" s="10">
        <f t="shared" si="0"/>
        <v>640</v>
      </c>
    </row>
    <row r="41" ht="15.6" spans="1:5">
      <c r="A41" s="8">
        <v>39</v>
      </c>
      <c r="B41" s="9" t="s">
        <v>45</v>
      </c>
      <c r="C41" s="9" t="s">
        <v>7</v>
      </c>
      <c r="D41" s="9">
        <v>2</v>
      </c>
      <c r="E41" s="10">
        <f t="shared" si="0"/>
        <v>80</v>
      </c>
    </row>
    <row r="42" ht="15.6" spans="1:5">
      <c r="A42" s="8">
        <v>40</v>
      </c>
      <c r="B42" s="9" t="s">
        <v>46</v>
      </c>
      <c r="C42" s="9" t="s">
        <v>7</v>
      </c>
      <c r="D42" s="9">
        <v>1</v>
      </c>
      <c r="E42" s="10">
        <f t="shared" si="0"/>
        <v>40</v>
      </c>
    </row>
    <row r="43" ht="15.6" spans="1:5">
      <c r="A43" s="8">
        <v>41</v>
      </c>
      <c r="B43" s="9" t="s">
        <v>47</v>
      </c>
      <c r="C43" s="9" t="s">
        <v>7</v>
      </c>
      <c r="D43" s="9">
        <v>2</v>
      </c>
      <c r="E43" s="10">
        <f t="shared" si="0"/>
        <v>80</v>
      </c>
    </row>
    <row r="44" ht="15.6" spans="1:5">
      <c r="A44" s="8">
        <v>42</v>
      </c>
      <c r="B44" s="9" t="s">
        <v>48</v>
      </c>
      <c r="C44" s="9" t="s">
        <v>7</v>
      </c>
      <c r="D44" s="9">
        <v>6</v>
      </c>
      <c r="E44" s="10">
        <f t="shared" si="0"/>
        <v>240</v>
      </c>
    </row>
    <row r="45" ht="15.6" spans="1:5">
      <c r="A45" s="13"/>
      <c r="B45" s="9" t="s">
        <v>49</v>
      </c>
      <c r="C45" s="9"/>
      <c r="D45" s="9">
        <f>SUM(D3:D44)</f>
        <v>818</v>
      </c>
      <c r="E45" s="10">
        <f>SUM(E3:E44)</f>
        <v>32720</v>
      </c>
    </row>
    <row r="46" ht="15.6" spans="1:5">
      <c r="A46" s="8">
        <v>43</v>
      </c>
      <c r="B46" s="9" t="s">
        <v>43</v>
      </c>
      <c r="C46" s="9" t="s">
        <v>50</v>
      </c>
      <c r="D46" s="9">
        <v>114</v>
      </c>
      <c r="E46" s="10">
        <f>D46*90</f>
        <v>10260</v>
      </c>
    </row>
    <row r="47" ht="16.35" spans="1:5">
      <c r="A47" s="14" t="s">
        <v>51</v>
      </c>
      <c r="B47" s="15"/>
      <c r="C47" s="15"/>
      <c r="D47" s="15">
        <f>SUM(D45:D46)</f>
        <v>932</v>
      </c>
      <c r="E47" s="16">
        <f>SUM(E45:E46)</f>
        <v>42980</v>
      </c>
    </row>
  </sheetData>
  <mergeCells count="3">
    <mergeCell ref="A1:E1"/>
    <mergeCell ref="B45:C45"/>
    <mergeCell ref="A47:C4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眉眉</cp:lastModifiedBy>
  <dcterms:created xsi:type="dcterms:W3CDTF">2025-04-28T07:39:00Z</dcterms:created>
  <dcterms:modified xsi:type="dcterms:W3CDTF">2025-05-22T02:11:26Z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D2C21C85B93940E6A2AB0892280695C6_13</vt:lpwstr>
  </property>
  <property fmtid="{D5CDD505-2E9C-101B-9397-08002B2CF9AE}" pid="3" name="KSOProductBuildVer">
    <vt:lpwstr>2052-12.1.0.20784</vt:lpwstr>
  </property>
</Properties>
</file>